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<sst xmlns="http://schemas.openxmlformats.org/spreadsheetml/2006/main" count="84" uniqueCount="76">
  <si>
    <t>已自行废止勘查许可证名单</t>
  </si>
  <si>
    <t>序号</t>
  </si>
  <si>
    <t>许可证号</t>
  </si>
  <si>
    <t>项目名称</t>
  </si>
  <si>
    <t>探矿权人</t>
  </si>
  <si>
    <t>有效期止</t>
  </si>
  <si>
    <t>新疆和硕县克孜勒塔格花岗岩矿普查</t>
  </si>
  <si>
    <t>中国建材工业地质勘查中心新疆总队</t>
  </si>
  <si>
    <t>新疆且末县塔什萨依英阿力克玉石矿普查</t>
  </si>
  <si>
    <t>巴州和阗玉工艺品有限责任公司</t>
  </si>
  <si>
    <t>新疆和硕县哈尔达坂一带蛇纹岩矿普查</t>
  </si>
  <si>
    <t>新疆天宇矿业有限公司</t>
  </si>
  <si>
    <t>新疆尉犁县赛马西山方解石矿普查</t>
  </si>
  <si>
    <t>新疆科力矿业开发研究所</t>
  </si>
  <si>
    <t>新疆且末县阿克塔什萨依玉石矿普查</t>
  </si>
  <si>
    <t>新疆博湖县西山口矿区花岗石矿普查</t>
  </si>
  <si>
    <t>乌鲁木齐柏青实业有限责任公司</t>
  </si>
  <si>
    <t>新疆尉犁县西山口大理石矿普查</t>
  </si>
  <si>
    <t>新疆尉犁县阔都克布拉克花岗岩石材矿普查</t>
  </si>
  <si>
    <t>和布克赛尔蒙古自治县金炬供热有限责任公司</t>
  </si>
  <si>
    <t>新疆且末县阿达吐外玉石矿风险勘查</t>
  </si>
  <si>
    <t>乌鲁木齐市百蕴盛工贸有限公司</t>
  </si>
  <si>
    <t>新疆和硕县乌什塔拉石英矿普查</t>
  </si>
  <si>
    <t>新疆和硕县三元矿业有限责任公司</t>
  </si>
  <si>
    <t>托克逊县拱拜子矿区大理石矿普查</t>
  </si>
  <si>
    <t>乌鲁木齐国地源矿业技术有限公司</t>
  </si>
  <si>
    <t>新疆若羌县苏勒克萨依矿区花岗石矿普查</t>
  </si>
  <si>
    <t>若羌县鑫石矿业有限责任公司</t>
  </si>
  <si>
    <t>新疆若羌县苏勒克萨依沟矿区花岗石矿普查</t>
  </si>
  <si>
    <t>新疆通宇石材有限责任公司</t>
  </si>
  <si>
    <t>新疆且末县江尕萨依玉石矿普查</t>
  </si>
  <si>
    <t>新疆路益丰勘察设计有限责任公司</t>
  </si>
  <si>
    <t>新疆且末县塔什萨依沟西玉石矿风险勘查</t>
  </si>
  <si>
    <t>且末县金山玉器工艺品有限责任公司</t>
  </si>
  <si>
    <t>新疆和静县胜利桥白云岩矿普查</t>
  </si>
  <si>
    <t>新疆和静县胜利白云岩矿</t>
  </si>
  <si>
    <t>新疆和硕县吕崔肯郭勒河花岗石矿普查</t>
  </si>
  <si>
    <t>和硕县亿利石材有限公司</t>
  </si>
  <si>
    <t>新疆和静县哈布奇哈艾勒石灰岩矿普查</t>
  </si>
  <si>
    <t>新疆生产建设兵团农业建设第二师二十二团</t>
  </si>
  <si>
    <t>新疆和硕县托格拉克花岗岩饰面石材矿普查</t>
  </si>
  <si>
    <t>新疆麦乐迪商贸有限公司</t>
  </si>
  <si>
    <t>新疆和硕县库鲁克艾肯西山石英矿普查</t>
  </si>
  <si>
    <t>新疆圣雄能源开发有限公司</t>
  </si>
  <si>
    <t>新疆若羌县红土沟玉石矿预查</t>
  </si>
  <si>
    <t>吐鲁番地区兴和矿业有限公司</t>
  </si>
  <si>
    <t>新疆和静县艾勒石灰岩矿普查</t>
  </si>
  <si>
    <t>新疆鑫矿联矿业咨询有限公司</t>
  </si>
  <si>
    <t>新疆和硕县萨拉白云岩矿普查</t>
  </si>
  <si>
    <t>托克逊县东安矿业有限责任公司</t>
  </si>
  <si>
    <t>新疆若羌县奎买昔萨依玉石矿预查</t>
  </si>
  <si>
    <t>新疆且末县哈拉木兰大理岩饰面石材矿普查</t>
  </si>
  <si>
    <t>新疆力帆矿业投资有限公司</t>
  </si>
  <si>
    <t>新疆若羌县塔什萨依玉石矿预查</t>
  </si>
  <si>
    <t>若羌县西部黄金开发有限责任公司</t>
  </si>
  <si>
    <t>新疆且末县西瓦萨依大理岩饰面石材矿普查</t>
  </si>
  <si>
    <t>新疆若羌县库如克萨依西玉石矿预查</t>
  </si>
  <si>
    <t>新疆若羌县马特克布拉克玉石矿普查</t>
  </si>
  <si>
    <t>巴州国源物资有限公司</t>
  </si>
  <si>
    <t>新疆且末县塔什达坂玉石矿普查</t>
  </si>
  <si>
    <t>乌鲁木齐鼎金矿业有限公司</t>
  </si>
  <si>
    <t>新疆且末县优勒汞萨依玉石矿普查</t>
  </si>
  <si>
    <t>新疆帝格兰贸易有限责任公司</t>
  </si>
  <si>
    <t>新疆若羌县奥吐腊达布萨依玉石矿地质普查</t>
  </si>
  <si>
    <t>若羌县山缘玉石开发有限责任公司</t>
  </si>
  <si>
    <t>T65120080203002626</t>
  </si>
  <si>
    <t>新疆且末县塔什萨依玉石矿普查</t>
  </si>
  <si>
    <t>新疆且末县阿什萨依东凌石矿普查</t>
  </si>
  <si>
    <t>新疆元裕工贸有限公司</t>
  </si>
  <si>
    <t>T65120090203025011</t>
  </si>
  <si>
    <t>新疆若羌县因格里克西玉石矿预查</t>
  </si>
  <si>
    <t>新疆宝鑫源矿业有限公司</t>
  </si>
  <si>
    <t>T65120090803033449</t>
  </si>
  <si>
    <t>新疆和静县察汗乌苏白云岩矿普查</t>
  </si>
  <si>
    <t>T65120090803033467</t>
  </si>
  <si>
    <t>新疆和静县布鲁斯台白云岩矿普查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</si>
</sst>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小标宋_GBK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G4" sqref="G4"/>
    </sheetView>
  </sheetViews>
  <sheetFormatPr defaultColWidth="8.88888888888889" defaultRowHeight="14.4" outlineLevelCol="4"/>
  <cols>
    <col min="1" max="1" width="4.44444444444444" style="1" customWidth="1"/>
    <col min="2" max="2" width="16.5555555555556" customWidth="1"/>
    <col min="3" max="3" width="32.2222222222222" customWidth="1"/>
    <col min="4" max="4" width="24.4444444444444" customWidth="1"/>
    <col min="5" max="5" width="10.4444444444444" customWidth="1"/>
  </cols>
  <sheetData>
    <row r="1" ht="35" customHeight="1" spans="2:5">
      <c r="B1" s="2" t="s">
        <v>0</v>
      </c>
      <c r="C1" s="3"/>
      <c r="D1" s="3"/>
      <c r="E1" s="3"/>
    </row>
    <row r="2" ht="21.6" customHeight="1" spans="1: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</row>
    <row r="3" ht="21.6" customHeight="1" spans="1:5">
      <c r="A3" s="8">
        <v>1</v>
      </c>
      <c r="B3" s="9">
        <v>6500009910388</v>
      </c>
      <c r="C3" s="10" t="s">
        <v>6</v>
      </c>
      <c r="D3" s="10" t="s">
        <v>7</v>
      </c>
      <c r="E3" s="11">
        <v>37427</v>
      </c>
    </row>
    <row r="4" ht="21.6" customHeight="1" spans="1:5">
      <c r="A4" s="8">
        <v>2</v>
      </c>
      <c r="B4" s="12">
        <v>6500000210092</v>
      </c>
      <c r="C4" s="13" t="s">
        <v>8</v>
      </c>
      <c r="D4" s="13" t="s">
        <v>9</v>
      </c>
      <c r="E4" s="14">
        <v>37680</v>
      </c>
    </row>
    <row r="5" ht="21.6" customHeight="1" spans="1:5">
      <c r="A5" s="8">
        <v>3</v>
      </c>
      <c r="B5" s="9">
        <v>6500000210229</v>
      </c>
      <c r="C5" s="10" t="s">
        <v>10</v>
      </c>
      <c r="D5" s="10" t="s">
        <v>11</v>
      </c>
      <c r="E5" s="11">
        <v>37765</v>
      </c>
    </row>
    <row r="6" ht="21.6" customHeight="1" spans="1:5">
      <c r="A6" s="8">
        <v>4</v>
      </c>
      <c r="B6" s="12">
        <v>6500000210227</v>
      </c>
      <c r="C6" s="13" t="s">
        <v>12</v>
      </c>
      <c r="D6" s="13" t="s">
        <v>13</v>
      </c>
      <c r="E6" s="14">
        <v>37779</v>
      </c>
    </row>
    <row r="7" ht="21.6" customHeight="1" spans="1:5">
      <c r="A7" s="8">
        <v>5</v>
      </c>
      <c r="B7" s="12">
        <v>6500000210505</v>
      </c>
      <c r="C7" s="13" t="s">
        <v>14</v>
      </c>
      <c r="D7" s="13" t="s">
        <v>9</v>
      </c>
      <c r="E7" s="14">
        <v>37911</v>
      </c>
    </row>
    <row r="8" ht="21.6" customHeight="1" spans="1:5">
      <c r="A8" s="8">
        <v>6</v>
      </c>
      <c r="B8" s="15">
        <v>6500000310040</v>
      </c>
      <c r="C8" s="13" t="s">
        <v>15</v>
      </c>
      <c r="D8" s="13" t="s">
        <v>16</v>
      </c>
      <c r="E8" s="14">
        <v>38027</v>
      </c>
    </row>
    <row r="9" ht="21.6" customHeight="1" spans="1:5">
      <c r="A9" s="8">
        <v>7</v>
      </c>
      <c r="B9" s="12">
        <v>6500000410032</v>
      </c>
      <c r="C9" s="13" t="s">
        <v>17</v>
      </c>
      <c r="D9" s="13" t="s">
        <v>16</v>
      </c>
      <c r="E9" s="14">
        <v>38387</v>
      </c>
    </row>
    <row r="10" ht="21.6" customHeight="1" spans="1:5">
      <c r="A10" s="8">
        <v>8</v>
      </c>
      <c r="B10" s="12">
        <v>6500000410901</v>
      </c>
      <c r="C10" s="13" t="s">
        <v>18</v>
      </c>
      <c r="D10" s="13" t="s">
        <v>19</v>
      </c>
      <c r="E10" s="14">
        <v>38636</v>
      </c>
    </row>
    <row r="11" ht="21.6" customHeight="1" spans="1:5">
      <c r="A11" s="8">
        <v>9</v>
      </c>
      <c r="B11" s="12">
        <v>6500000411023</v>
      </c>
      <c r="C11" s="13" t="s">
        <v>20</v>
      </c>
      <c r="D11" s="13" t="s">
        <v>21</v>
      </c>
      <c r="E11" s="14">
        <v>38643</v>
      </c>
    </row>
    <row r="12" ht="21.6" customHeight="1" spans="1:5">
      <c r="A12" s="8">
        <v>10</v>
      </c>
      <c r="B12" s="12">
        <v>6500000411141</v>
      </c>
      <c r="C12" s="13" t="s">
        <v>22</v>
      </c>
      <c r="D12" s="13" t="s">
        <v>23</v>
      </c>
      <c r="E12" s="14">
        <v>38667</v>
      </c>
    </row>
    <row r="13" ht="21.6" customHeight="1" spans="1:5">
      <c r="A13" s="8">
        <v>11</v>
      </c>
      <c r="B13" s="9">
        <v>6500000510328</v>
      </c>
      <c r="C13" s="10" t="s">
        <v>24</v>
      </c>
      <c r="D13" s="10" t="s">
        <v>25</v>
      </c>
      <c r="E13" s="11">
        <v>38845</v>
      </c>
    </row>
    <row r="14" ht="21.6" customHeight="1" spans="1:5">
      <c r="A14" s="8">
        <v>12</v>
      </c>
      <c r="B14" s="12">
        <v>6500000511002</v>
      </c>
      <c r="C14" s="13" t="s">
        <v>26</v>
      </c>
      <c r="D14" s="13" t="s">
        <v>27</v>
      </c>
      <c r="E14" s="14">
        <v>38911</v>
      </c>
    </row>
    <row r="15" ht="21.6" customHeight="1" spans="1:5">
      <c r="A15" s="8">
        <v>13</v>
      </c>
      <c r="B15" s="12">
        <v>6500000633614</v>
      </c>
      <c r="C15" s="13" t="s">
        <v>28</v>
      </c>
      <c r="D15" s="13" t="s">
        <v>29</v>
      </c>
      <c r="E15" s="14">
        <v>39328</v>
      </c>
    </row>
    <row r="16" ht="21.6" customHeight="1" spans="1:5">
      <c r="A16" s="8">
        <v>14</v>
      </c>
      <c r="B16" s="12">
        <v>6500000611840</v>
      </c>
      <c r="C16" s="13" t="s">
        <v>30</v>
      </c>
      <c r="D16" s="13" t="s">
        <v>31</v>
      </c>
      <c r="E16" s="14">
        <v>39331</v>
      </c>
    </row>
    <row r="17" ht="21.6" customHeight="1" spans="1:5">
      <c r="A17" s="8">
        <v>15</v>
      </c>
      <c r="B17" s="12">
        <v>6500000612156</v>
      </c>
      <c r="C17" s="13" t="s">
        <v>32</v>
      </c>
      <c r="D17" s="13" t="s">
        <v>33</v>
      </c>
      <c r="E17" s="14">
        <v>39337</v>
      </c>
    </row>
    <row r="18" ht="21.6" customHeight="1" spans="1:5">
      <c r="A18" s="8">
        <v>16</v>
      </c>
      <c r="B18" s="16">
        <v>6500000611095</v>
      </c>
      <c r="C18" s="17" t="s">
        <v>34</v>
      </c>
      <c r="D18" s="17" t="s">
        <v>35</v>
      </c>
      <c r="E18" s="18">
        <v>39346</v>
      </c>
    </row>
    <row r="19" ht="21.6" customHeight="1" spans="1:5">
      <c r="A19" s="8">
        <v>17</v>
      </c>
      <c r="B19" s="9">
        <v>6500000611897</v>
      </c>
      <c r="C19" s="10" t="s">
        <v>36</v>
      </c>
      <c r="D19" s="10" t="s">
        <v>37</v>
      </c>
      <c r="E19" s="11">
        <v>39346</v>
      </c>
    </row>
    <row r="20" ht="21.6" customHeight="1" spans="1:5">
      <c r="A20" s="8">
        <v>18</v>
      </c>
      <c r="B20" s="16">
        <v>6500000613791</v>
      </c>
      <c r="C20" s="17" t="s">
        <v>38</v>
      </c>
      <c r="D20" s="17" t="s">
        <v>39</v>
      </c>
      <c r="E20" s="18">
        <v>39490</v>
      </c>
    </row>
    <row r="21" ht="21.6" customHeight="1" spans="1:5">
      <c r="A21" s="8">
        <v>19</v>
      </c>
      <c r="B21" s="9">
        <v>6500000711629</v>
      </c>
      <c r="C21" s="10" t="s">
        <v>40</v>
      </c>
      <c r="D21" s="10" t="s">
        <v>41</v>
      </c>
      <c r="E21" s="11">
        <v>39556</v>
      </c>
    </row>
    <row r="22" ht="21.6" customHeight="1" spans="1:5">
      <c r="A22" s="8">
        <v>20</v>
      </c>
      <c r="B22" s="9">
        <v>6500000711798</v>
      </c>
      <c r="C22" s="10" t="s">
        <v>42</v>
      </c>
      <c r="D22" s="10" t="s">
        <v>43</v>
      </c>
      <c r="E22" s="11">
        <v>39587</v>
      </c>
    </row>
    <row r="23" ht="21.6" customHeight="1" spans="1:5">
      <c r="A23" s="8">
        <v>21</v>
      </c>
      <c r="B23" s="12">
        <v>6500000711200</v>
      </c>
      <c r="C23" s="13" t="s">
        <v>44</v>
      </c>
      <c r="D23" s="13" t="s">
        <v>45</v>
      </c>
      <c r="E23" s="14">
        <v>39646</v>
      </c>
    </row>
    <row r="24" ht="21.6" customHeight="1" spans="1:5">
      <c r="A24" s="8">
        <v>22</v>
      </c>
      <c r="B24" s="16">
        <v>6500000712080</v>
      </c>
      <c r="C24" s="17" t="s">
        <v>46</v>
      </c>
      <c r="D24" s="17" t="s">
        <v>47</v>
      </c>
      <c r="E24" s="18">
        <v>39646</v>
      </c>
    </row>
    <row r="25" ht="21.6" customHeight="1" spans="1:5">
      <c r="A25" s="8">
        <v>23</v>
      </c>
      <c r="B25" s="9">
        <v>6500000711259</v>
      </c>
      <c r="C25" s="10" t="s">
        <v>48</v>
      </c>
      <c r="D25" s="10" t="s">
        <v>49</v>
      </c>
      <c r="E25" s="11">
        <v>39646</v>
      </c>
    </row>
    <row r="26" ht="21.6" customHeight="1" spans="1:5">
      <c r="A26" s="8">
        <v>24</v>
      </c>
      <c r="B26" s="12">
        <v>6500000711479</v>
      </c>
      <c r="C26" s="13" t="s">
        <v>50</v>
      </c>
      <c r="D26" s="13" t="s">
        <v>45</v>
      </c>
      <c r="E26" s="14">
        <v>39646</v>
      </c>
    </row>
    <row r="27" ht="21.6" customHeight="1" spans="1:5">
      <c r="A27" s="8">
        <v>25</v>
      </c>
      <c r="B27" s="12">
        <v>6500000712606</v>
      </c>
      <c r="C27" s="13" t="s">
        <v>51</v>
      </c>
      <c r="D27" s="13" t="s">
        <v>52</v>
      </c>
      <c r="E27" s="14">
        <v>39683</v>
      </c>
    </row>
    <row r="28" ht="21.6" customHeight="1" spans="1:5">
      <c r="A28" s="8">
        <v>26</v>
      </c>
      <c r="B28" s="12">
        <v>6500000712287</v>
      </c>
      <c r="C28" s="13" t="s">
        <v>53</v>
      </c>
      <c r="D28" s="13" t="s">
        <v>54</v>
      </c>
      <c r="E28" s="14">
        <v>39716</v>
      </c>
    </row>
    <row r="29" ht="21.6" customHeight="1" spans="1:5">
      <c r="A29" s="8">
        <v>27</v>
      </c>
      <c r="B29" s="12">
        <v>6500000712607</v>
      </c>
      <c r="C29" s="13" t="s">
        <v>55</v>
      </c>
      <c r="D29" s="13" t="s">
        <v>52</v>
      </c>
      <c r="E29" s="14">
        <v>39716</v>
      </c>
    </row>
    <row r="30" ht="21.6" customHeight="1" spans="1:5">
      <c r="A30" s="8">
        <v>28</v>
      </c>
      <c r="B30" s="12">
        <v>6500000712344</v>
      </c>
      <c r="C30" s="13" t="s">
        <v>56</v>
      </c>
      <c r="D30" s="13" t="s">
        <v>45</v>
      </c>
      <c r="E30" s="14">
        <v>39778</v>
      </c>
    </row>
    <row r="31" ht="21.6" customHeight="1" spans="1:5">
      <c r="A31" s="8">
        <v>29</v>
      </c>
      <c r="B31" s="12">
        <v>6500000710575</v>
      </c>
      <c r="C31" s="13" t="s">
        <v>57</v>
      </c>
      <c r="D31" s="13" t="s">
        <v>58</v>
      </c>
      <c r="E31" s="14">
        <v>39856</v>
      </c>
    </row>
    <row r="32" ht="21.6" customHeight="1" spans="1:5">
      <c r="A32" s="8">
        <v>30</v>
      </c>
      <c r="B32" s="12">
        <v>6500000615225</v>
      </c>
      <c r="C32" s="13" t="s">
        <v>59</v>
      </c>
      <c r="D32" s="13" t="s">
        <v>60</v>
      </c>
      <c r="E32" s="14">
        <v>39856</v>
      </c>
    </row>
    <row r="33" ht="21.6" customHeight="1" spans="1:5">
      <c r="A33" s="8">
        <v>31</v>
      </c>
      <c r="B33" s="12">
        <v>6500000614702</v>
      </c>
      <c r="C33" s="13" t="s">
        <v>61</v>
      </c>
      <c r="D33" s="13" t="s">
        <v>62</v>
      </c>
      <c r="E33" s="14">
        <v>39856</v>
      </c>
    </row>
    <row r="34" ht="21.6" customHeight="1" spans="1:5">
      <c r="A34" s="8">
        <v>32</v>
      </c>
      <c r="B34" s="12">
        <v>6500000615597</v>
      </c>
      <c r="C34" s="13" t="s">
        <v>63</v>
      </c>
      <c r="D34" s="13" t="s">
        <v>64</v>
      </c>
      <c r="E34" s="14">
        <v>39856</v>
      </c>
    </row>
    <row r="35" ht="21.6" customHeight="1" spans="1:5">
      <c r="A35" s="8">
        <v>33</v>
      </c>
      <c r="B35" s="12" t="s">
        <v>65</v>
      </c>
      <c r="C35" s="13" t="s">
        <v>66</v>
      </c>
      <c r="D35" s="13" t="s">
        <v>62</v>
      </c>
      <c r="E35" s="14">
        <v>39866</v>
      </c>
    </row>
    <row r="36" ht="21.6" customHeight="1" spans="1:5">
      <c r="A36" s="8">
        <v>34</v>
      </c>
      <c r="B36" s="12">
        <v>6500000614690</v>
      </c>
      <c r="C36" s="13" t="s">
        <v>67</v>
      </c>
      <c r="D36" s="13" t="s">
        <v>68</v>
      </c>
      <c r="E36" s="14">
        <v>39892</v>
      </c>
    </row>
    <row r="37" ht="21.6" customHeight="1" spans="1:5">
      <c r="A37" s="8">
        <v>35</v>
      </c>
      <c r="B37" s="12" t="s">
        <v>69</v>
      </c>
      <c r="C37" s="13" t="s">
        <v>70</v>
      </c>
      <c r="D37" s="13" t="s">
        <v>71</v>
      </c>
      <c r="E37" s="14">
        <v>40233</v>
      </c>
    </row>
    <row r="38" ht="21.6" customHeight="1" spans="1:5">
      <c r="A38" s="8">
        <v>36</v>
      </c>
      <c r="B38" s="16" t="s">
        <v>72</v>
      </c>
      <c r="C38" s="17" t="s">
        <v>73</v>
      </c>
      <c r="D38" s="17" t="s">
        <v>47</v>
      </c>
      <c r="E38" s="18">
        <v>40410</v>
      </c>
    </row>
    <row r="39" ht="21.6" customHeight="1" spans="1:5">
      <c r="A39" s="8">
        <v>37</v>
      </c>
      <c r="B39" s="16" t="s">
        <v>74</v>
      </c>
      <c r="C39" s="17" t="s">
        <v>75</v>
      </c>
      <c r="D39" s="17" t="s">
        <v>47</v>
      </c>
      <c r="E39" s="18">
        <v>40410</v>
      </c>
    </row>
  </sheetData>
  <mergeCells count="1">
    <mergeCell ref="B1:E1"/>
  </mergeCells>
  <conditionalFormatting sqref="B2:B39">
    <cfRule type="expression" dxfId="0" priority="1">
      <formula>AND(COUNTIF($C$2:$C$5,B2)+COUNTIF($C$6,B2)+COUNTIF($C$7,B2)+COUNTIF($C$8:$C$9,B2)+COUNTIF($C$10,B2)+COUNTIF($C$11,B2)+COUNTIF($C$12,B2)+COUNTIF($C$13,B2)+COUNTIF($C$14,B2)+COUNTIF($C$15,B2)+COUNTIF($C$16,B2)+COUNTIF($C$17,B2)+COUNTIF($C$18,B2)+COUNTIF($C$19,B2)+COUNTIF($C$20,B2)+COUNTIF($C$21:$C$22,B2)+COUNTIF($C$23,B2)+COUNTIF($C$24,B2)+COUNTIF($C$25,B2)+COUNTIF($C$26,B2)+COUNTIF($C$27,B2)+COUNTIF($C$28:$C$29,B2)+COUNTIF($C$30,B2)+COUNTIF($C$31,B2)+COUNTIF($C$32,B2)+COUNTIF($C$33,B2)+COUNTIF($C$34,B2)+COUNTIF($C$35,B2)+COUNTIF($C$36,B2)+COUNTIF($C$37,B2)+COUNTIF($C$38,B2)+COUNTIF($C$39,B2)+COUNTIF($C$40,B2)+COUNTIF($C$41,B2)+COUNTIF($C$42,B2)+COUNTIF($C$43,B2)+COUNTIF($C$44,B2)+COUNTIF($C$45,B2)+COUNTIF($C$46,B2)+COUNTIF($C$47,B2)+COUNTIF($C$48,B2)+COUNTIF($C$49,B2)+COUNTIF($C$50,B2)+COUNTIF($C$51,B2)+COUNTIF($C$52:$C$53,B2)+COUNTIF($C$54,B2)&gt;1,NOT(ISBLANK(B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2022-04-07T09:20:12Z</dcterms:created>
  <dcterms:modified xsi:type="dcterms:W3CDTF">2022-04-07T09:30:58Z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